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Rozpočet_2007_(2_x_otvorené_okn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<sst xmlns="http://schemas.openxmlformats.org/spreadsheetml/2006/main" count="113" uniqueCount="107">
  <si>
    <t>Príjmy</t>
  </si>
  <si>
    <t>1-bežný rozpočet</t>
  </si>
  <si>
    <t>Výnos dane z  príjmov/len DÚ/</t>
  </si>
  <si>
    <t>Daň z pozemkov</t>
  </si>
  <si>
    <t>Daň zo stavieb</t>
  </si>
  <si>
    <t>Daň zo stavieb-minulé roky</t>
  </si>
  <si>
    <t>Daň za psa</t>
  </si>
  <si>
    <t>Za komunál.odpady a drob.staveb.odpady</t>
  </si>
  <si>
    <t>Príjem z recyklač.fondu</t>
  </si>
  <si>
    <t>El.nergia - práv.osoby</t>
  </si>
  <si>
    <t>žetony, nové smet.nádoby</t>
  </si>
  <si>
    <t>Zúčtovanie príjmu za stravné lístky</t>
  </si>
  <si>
    <t>Za prebytočný hnuteľný majetok+šrot</t>
  </si>
  <si>
    <t>Úroky v banke-kreditné</t>
  </si>
  <si>
    <t>Dobropis-prepl.plyn,el.energ, časop.</t>
  </si>
  <si>
    <t>Z MF SR-na kompetencie</t>
  </si>
  <si>
    <t>Zo ŠR-stavebný úrad</t>
  </si>
  <si>
    <t>Zo ŚR-pozemné komunikácie</t>
  </si>
  <si>
    <t>Výdaje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</si>
  <si>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</si>
  <si>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</si>
  <si>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</si>
  <si>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</si>
  <si>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</si>
  <si>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</si>
  <si>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</t>
  </si>
  <si>
    <t>Vodné,stočné</t>
  </si>
  <si>
    <t>Reprezentačné/vec.dary/</t>
  </si>
  <si>
    <t>Školenia, kurzy, semináre, porady, konferencie,</t>
  </si>
  <si>
    <t>Rozhlas, televízia - konc. popl.</t>
  </si>
  <si>
    <t>Poplatok Slov. ochr. zväzu</t>
  </si>
  <si>
    <t>Poistné  /pri aktivač.prácach/</t>
  </si>
  <si>
    <t>Poistné majetku</t>
  </si>
  <si>
    <t>Prídel do sociálneho fondu</t>
  </si>
  <si>
    <t>Odmeny a príspevky poslancom</t>
  </si>
  <si>
    <t>Odmeny na základe dohôd o vykonaní práce</t>
  </si>
  <si>
    <t>Pokuty a penále</t>
  </si>
  <si>
    <t>Na členské príspevky - Spol. ObÚ</t>
  </si>
  <si>
    <t>Bankové poplatky</t>
  </si>
  <si>
    <t>Členskprísp. ZMOS-U,Združ. stredn.Považia</t>
  </si>
  <si>
    <t>transféry (školy,DHZ,farský úrad...)</t>
  </si>
  <si>
    <t>vysporiadanie pozemkov pre obec</t>
  </si>
  <si>
    <t>realizácia n. stavieb - autob. Čakáreň</t>
  </si>
  <si>
    <t>realizácia ihriska</t>
  </si>
  <si>
    <t>SPOLU</t>
  </si>
  <si>
    <t>2-kapitálový rozpočet</t>
  </si>
  <si>
    <t>Daňové príjmy obce</t>
  </si>
  <si>
    <t>Dane z majetku</t>
  </si>
  <si>
    <t>Dane za špecifické služby</t>
  </si>
  <si>
    <t>Príjmy z vlastníctva</t>
  </si>
  <si>
    <t>z prenájmu budov, priestorov (byt MŠ, miestnoť+garáž LS Ostrice</t>
  </si>
  <si>
    <t xml:space="preserve">Administratívne poplatky </t>
  </si>
  <si>
    <t>Poplatky a platby z náhodného predaja a služieb</t>
  </si>
  <si>
    <t xml:space="preserve">Správne poplatky (ryb.lístok,over.podpisov, listín, povolenie stavby, </t>
  </si>
  <si>
    <t>za predaj výrobkov, tovarov a služieb(použitie telefónu,faxu, hlásenie v MR, kopírovacie práce, sprístup.inf.</t>
  </si>
  <si>
    <t>Úroky z vkladov</t>
  </si>
  <si>
    <t>Iné nedaňové príjmy</t>
  </si>
  <si>
    <t>Transfery</t>
  </si>
  <si>
    <t>cintorínsky poplatok</t>
  </si>
  <si>
    <t>Zo ŠR-KU živ.prostredia</t>
  </si>
  <si>
    <t>Zo  ŠR-na hlás.evid.obyv.</t>
  </si>
  <si>
    <t>Zo ŠR -UPSVaR-verejno-prospešné práce</t>
  </si>
  <si>
    <t>Finančné operácie</t>
  </si>
  <si>
    <t>ROZPOČET NA ROK  2008</t>
  </si>
  <si>
    <t>Bežné výdavky</t>
  </si>
  <si>
    <t>Mzdy, platy, služ.príjmy a ost.osobné vyrovnania</t>
  </si>
  <si>
    <t>Poistné a príspevok do poisťovní</t>
  </si>
  <si>
    <t>Cestovné náhrady</t>
  </si>
  <si>
    <t>Tuzemské cestovné</t>
  </si>
  <si>
    <t>Energie, voda a komunikácie</t>
  </si>
  <si>
    <t>Elektr.energia</t>
  </si>
  <si>
    <t>Plyn</t>
  </si>
  <si>
    <t>Poštové  a telekomunikačné služby</t>
  </si>
  <si>
    <t>Materiál</t>
  </si>
  <si>
    <t>Interiérové vybavenie</t>
  </si>
  <si>
    <t>Všeobecný materiál (kanc.papier,tlačivá, formuláre,tonery,monočlánky, mat.na propagač. Činnosť,čistiaci mat., hygienický mat.,kytice pri obč. obradoch, stavebný, vodoinšt., elektroinčt. mat., uličné tabule, štát. symboly, vlajky, telových a šport. Mat.,</t>
  </si>
  <si>
    <t>Knihy, časopisy, noviny, Z.z., vestníky, (aj na CD a diskete)</t>
  </si>
  <si>
    <t>Palivá ako zdroj energie (kosačka, striekačka)</t>
  </si>
  <si>
    <t xml:space="preserve">Výpočtová technika </t>
  </si>
  <si>
    <t>Prev. Stroje, prístroje, zariadenia, technika a náradie do 50 tis. Sk</t>
  </si>
  <si>
    <t>Prac. odevy, obuv, a prac. pomôcky</t>
  </si>
  <si>
    <t>Rutinná a štandardná údržba</t>
  </si>
  <si>
    <t>Výpočtovej techniky</t>
  </si>
  <si>
    <t>verejná zeleň</t>
  </si>
  <si>
    <t>dom smútku</t>
  </si>
  <si>
    <t>Služby</t>
  </si>
  <si>
    <t>Konkurzy a súťaže (výdavky na kult. a šport. podujatia, vecné dary pri šport. a kult. poduj.)</t>
  </si>
  <si>
    <t>Propagácia, reklama a inzercia (web stránky)</t>
  </si>
  <si>
    <t>Všeobecné služby  (revízie, spracovanie účtovníctva a miezd, zhot.kľúčov a pečiatok,)</t>
  </si>
  <si>
    <t>Všeob. služby (vývoz odpadu)</t>
  </si>
  <si>
    <t>3peciálne služby (uloženie odpadu)</t>
  </si>
  <si>
    <t>Špeciálne služby (autitorské, právne, notárske, komerčné služby, pasportizácia,</t>
  </si>
  <si>
    <t>Stravovanie(gastrolístky pre vlastných zamest.)</t>
  </si>
  <si>
    <t>Kapitálové výdavky</t>
  </si>
  <si>
    <t>verj.osvetlenie</t>
  </si>
  <si>
    <t>KD</t>
  </si>
  <si>
    <t>MŠ</t>
  </si>
  <si>
    <t>miestny rozhlas</t>
  </si>
  <si>
    <t>cesty</t>
  </si>
  <si>
    <t>Kultúrny dom</t>
  </si>
  <si>
    <t>ver. osvetlenie</t>
  </si>
  <si>
    <t>zvonička</t>
  </si>
  <si>
    <t>detské ihrisko</t>
  </si>
  <si>
    <t>Údržba budov, objektov alebo ich častí</t>
  </si>
  <si>
    <t>kultúrny dom</t>
  </si>
  <si>
    <t>cintorín</t>
  </si>
  <si>
    <t>finančné operácie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</si>
</sst>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21" borderId="5" applyNumberFormat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4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</cellXfs>
  <cellStyles count="47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F97" sqref="F97"/>
    </sheetView>
  </sheetViews>
  <sheetFormatPr defaultColWidth="9.140625" defaultRowHeight="15"/>
  <cols>
    <col min="1" max="1" width="9.140625" style="6" customWidth="1"/>
    <col min="2" max="2" width="23.421875" style="3" customWidth="1"/>
    <col min="3" max="3" width="11.7109375" style="4" customWidth="1"/>
    <col min="4" max="4" width="8.421875" style="5" customWidth="1"/>
    <col min="5" max="5" width="39.28125" style="6" customWidth="1"/>
    <col min="6" max="6" width="11.421875" style="6" customWidth="1"/>
    <col min="7" max="7" width="11.7109375" style="15" customWidth="1"/>
    <col min="8" max="8" width="9.140625" style="6" customWidth="1"/>
  </cols>
  <sheetData>
    <row r="1" ht="23.25">
      <c r="E1" s="14" t="s">
        <v>63</v>
      </c>
    </row>
    <row r="3" spans="1:5" ht="15">
      <c r="A3" s="2" t="s">
        <v>0</v>
      </c>
      <c r="E3" s="2" t="s">
        <v>1</v>
      </c>
    </row>
    <row r="4" spans="1:7" ht="15">
      <c r="A4" s="6">
        <v>111</v>
      </c>
      <c r="B4" s="3" t="s">
        <v>46</v>
      </c>
      <c r="C4" s="4">
        <v>670000</v>
      </c>
      <c r="D4" s="5">
        <v>111003</v>
      </c>
      <c r="E4" s="6" t="s">
        <v>2</v>
      </c>
      <c r="F4" s="7">
        <v>670000</v>
      </c>
      <c r="G4" s="16"/>
    </row>
    <row r="5" spans="1:7" ht="15">
      <c r="A5" s="6">
        <v>120</v>
      </c>
      <c r="B5" s="3" t="s">
        <v>47</v>
      </c>
      <c r="C5" s="4">
        <f>SUM(F5:F7)</f>
        <v>508000</v>
      </c>
      <c r="D5" s="5">
        <v>121001</v>
      </c>
      <c r="E5" s="6" t="s">
        <v>3</v>
      </c>
      <c r="F5" s="7">
        <v>227000</v>
      </c>
      <c r="G5" s="16"/>
    </row>
    <row r="6" spans="4:7" ht="15">
      <c r="D6" s="5">
        <v>121002</v>
      </c>
      <c r="E6" s="6" t="s">
        <v>4</v>
      </c>
      <c r="F6" s="7">
        <v>203000</v>
      </c>
      <c r="G6" s="16"/>
    </row>
    <row r="7" spans="4:7" ht="15">
      <c r="D7" s="5">
        <v>121002</v>
      </c>
      <c r="E7" s="6" t="s">
        <v>5</v>
      </c>
      <c r="F7" s="7">
        <v>78000</v>
      </c>
      <c r="G7" s="16"/>
    </row>
    <row r="8" spans="1:7" ht="15">
      <c r="A8" s="6">
        <v>133</v>
      </c>
      <c r="B8" s="3" t="s">
        <v>48</v>
      </c>
      <c r="C8" s="4">
        <f>SUM(F8:F9)</f>
        <v>45600</v>
      </c>
      <c r="D8" s="5">
        <v>133001</v>
      </c>
      <c r="E8" s="6" t="s">
        <v>6</v>
      </c>
      <c r="F8" s="7">
        <v>5600</v>
      </c>
      <c r="G8" s="16"/>
    </row>
    <row r="9" spans="4:7" ht="15">
      <c r="D9" s="5">
        <v>1330013</v>
      </c>
      <c r="E9" s="6" t="s">
        <v>7</v>
      </c>
      <c r="F9" s="7">
        <v>40000</v>
      </c>
      <c r="G9" s="16"/>
    </row>
    <row r="10" spans="1:7" ht="15">
      <c r="A10" s="6">
        <v>212</v>
      </c>
      <c r="B10" s="3" t="s">
        <v>49</v>
      </c>
      <c r="C10" s="4">
        <f>SUM(F10:F10)</f>
        <v>37000</v>
      </c>
      <c r="D10" s="5">
        <v>212003</v>
      </c>
      <c r="E10" s="6" t="s">
        <v>50</v>
      </c>
      <c r="F10" s="7">
        <v>37000</v>
      </c>
      <c r="G10" s="16"/>
    </row>
    <row r="11" spans="1:7" ht="23.25">
      <c r="A11" s="6">
        <v>221</v>
      </c>
      <c r="B11" s="3" t="s">
        <v>51</v>
      </c>
      <c r="C11" s="4">
        <f>SUM(F11:F11)</f>
        <v>4500</v>
      </c>
      <c r="D11" s="5">
        <v>221004</v>
      </c>
      <c r="E11" s="3" t="s">
        <v>53</v>
      </c>
      <c r="F11" s="7">
        <v>4500</v>
      </c>
      <c r="G11" s="16"/>
    </row>
    <row r="12" spans="1:7" ht="23.25">
      <c r="A12" s="6">
        <v>223</v>
      </c>
      <c r="B12" s="3" t="s">
        <v>52</v>
      </c>
      <c r="C12" s="4">
        <f>SUM(F12:F18)</f>
        <v>58200</v>
      </c>
      <c r="D12" s="5">
        <v>223001</v>
      </c>
      <c r="E12" s="6" t="s">
        <v>8</v>
      </c>
      <c r="F12" s="7">
        <v>2900</v>
      </c>
      <c r="G12" s="16"/>
    </row>
    <row r="13" spans="4:7" ht="34.5">
      <c r="D13" s="5">
        <v>223001</v>
      </c>
      <c r="E13" s="3" t="s">
        <v>54</v>
      </c>
      <c r="F13" s="7">
        <v>5000</v>
      </c>
      <c r="G13" s="16"/>
    </row>
    <row r="14" spans="4:7" ht="15">
      <c r="D14" s="5">
        <v>223001</v>
      </c>
      <c r="E14" s="6" t="s">
        <v>9</v>
      </c>
      <c r="F14" s="7">
        <v>11500</v>
      </c>
      <c r="G14" s="16"/>
    </row>
    <row r="15" spans="4:7" ht="15">
      <c r="D15" s="5">
        <v>223001</v>
      </c>
      <c r="E15" s="6" t="s">
        <v>10</v>
      </c>
      <c r="F15" s="7">
        <v>15000</v>
      </c>
      <c r="G15" s="16"/>
    </row>
    <row r="16" spans="4:7" ht="15">
      <c r="D16" s="5">
        <v>223001</v>
      </c>
      <c r="E16" s="6" t="s">
        <v>58</v>
      </c>
      <c r="F16" s="7">
        <v>10000</v>
      </c>
      <c r="G16" s="16"/>
    </row>
    <row r="17" spans="4:7" ht="15">
      <c r="D17" s="5">
        <v>223003</v>
      </c>
      <c r="E17" s="6" t="s">
        <v>11</v>
      </c>
      <c r="F17" s="7">
        <v>500</v>
      </c>
      <c r="G17" s="16"/>
    </row>
    <row r="18" spans="4:7" ht="15">
      <c r="D18" s="5">
        <v>223004</v>
      </c>
      <c r="E18" s="6" t="s">
        <v>12</v>
      </c>
      <c r="F18" s="7">
        <v>13300</v>
      </c>
      <c r="G18" s="16"/>
    </row>
    <row r="19" spans="1:7" ht="15">
      <c r="A19" s="6">
        <v>240</v>
      </c>
      <c r="B19" s="3" t="s">
        <v>55</v>
      </c>
      <c r="C19" s="4">
        <v>3000</v>
      </c>
      <c r="D19" s="5">
        <v>242</v>
      </c>
      <c r="E19" s="6" t="s">
        <v>13</v>
      </c>
      <c r="F19" s="7">
        <v>3000</v>
      </c>
      <c r="G19" s="16"/>
    </row>
    <row r="20" spans="1:7" ht="15">
      <c r="A20" s="6">
        <v>290</v>
      </c>
      <c r="B20" s="3" t="s">
        <v>56</v>
      </c>
      <c r="D20" s="5">
        <v>292012</v>
      </c>
      <c r="E20" s="6" t="s">
        <v>14</v>
      </c>
      <c r="F20" s="7">
        <v>0</v>
      </c>
      <c r="G20" s="16"/>
    </row>
    <row r="21" spans="1:7" ht="15">
      <c r="A21" s="6">
        <v>312</v>
      </c>
      <c r="B21" s="3" t="s">
        <v>57</v>
      </c>
      <c r="C21" s="4">
        <f>SUM(F21:F26)</f>
        <v>19890</v>
      </c>
      <c r="E21" s="6" t="s">
        <v>15</v>
      </c>
      <c r="F21" s="7">
        <v>0</v>
      </c>
      <c r="G21" s="16"/>
    </row>
    <row r="22" spans="4:7" ht="15">
      <c r="D22" s="5">
        <v>312001</v>
      </c>
      <c r="E22" s="6" t="s">
        <v>16</v>
      </c>
      <c r="F22" s="7">
        <v>6800</v>
      </c>
      <c r="G22" s="16"/>
    </row>
    <row r="23" spans="4:7" ht="15">
      <c r="D23" s="5">
        <v>312001</v>
      </c>
      <c r="E23" s="6" t="s">
        <v>17</v>
      </c>
      <c r="F23" s="7">
        <v>290</v>
      </c>
      <c r="G23" s="16"/>
    </row>
    <row r="24" spans="4:7" ht="15">
      <c r="D24" s="5">
        <v>312001</v>
      </c>
      <c r="E24" s="6" t="s">
        <v>59</v>
      </c>
      <c r="F24" s="7">
        <v>800</v>
      </c>
      <c r="G24" s="16"/>
    </row>
    <row r="25" spans="4:7" ht="15">
      <c r="D25" s="5">
        <v>312001</v>
      </c>
      <c r="E25" s="6" t="s">
        <v>60</v>
      </c>
      <c r="F25" s="7">
        <v>2000</v>
      </c>
      <c r="G25" s="16"/>
    </row>
    <row r="26" spans="4:7" ht="15">
      <c r="D26" s="5">
        <v>312001</v>
      </c>
      <c r="E26" s="6" t="s">
        <v>61</v>
      </c>
      <c r="F26" s="7">
        <v>10000</v>
      </c>
      <c r="G26" s="16"/>
    </row>
    <row r="27" spans="2:7" ht="15">
      <c r="B27" s="3" t="s">
        <v>62</v>
      </c>
      <c r="C27" s="4">
        <v>762910</v>
      </c>
      <c r="D27" s="5">
        <v>454001</v>
      </c>
      <c r="E27" s="6" t="s">
        <v>106</v>
      </c>
      <c r="F27" s="7">
        <v>762910</v>
      </c>
      <c r="G27" s="16"/>
    </row>
    <row r="28" spans="6:7" ht="15">
      <c r="F28" s="7"/>
      <c r="G28" s="16"/>
    </row>
    <row r="29" ht="15">
      <c r="G29" s="16"/>
    </row>
    <row r="30" spans="1:6" ht="18.75">
      <c r="A30" s="12" t="s">
        <v>44</v>
      </c>
      <c r="C30" s="9">
        <f>SUM(C4:C29)</f>
        <v>2109100</v>
      </c>
      <c r="F30" s="18">
        <f>SUM(F4:F29)</f>
        <v>2109100</v>
      </c>
    </row>
    <row r="32" spans="1:5" ht="16.5" customHeight="1">
      <c r="A32" s="2" t="s">
        <v>18</v>
      </c>
      <c r="E32" s="2" t="s">
        <v>1</v>
      </c>
    </row>
    <row r="33" spans="1:6" ht="16.5" customHeight="1">
      <c r="A33" s="6">
        <v>610</v>
      </c>
      <c r="B33" s="3" t="s">
        <v>64</v>
      </c>
      <c r="C33" s="4">
        <v>425000</v>
      </c>
      <c r="D33" s="5">
        <v>610</v>
      </c>
      <c r="E33" s="6" t="s">
        <v>65</v>
      </c>
      <c r="F33" s="7">
        <v>425000</v>
      </c>
    </row>
    <row r="34" spans="1:7" ht="15">
      <c r="A34" s="6">
        <v>620</v>
      </c>
      <c r="B34" s="3" t="s">
        <v>66</v>
      </c>
      <c r="C34" s="4">
        <f>SUM(F34:F40)</f>
        <v>120000</v>
      </c>
      <c r="D34" s="5">
        <v>623</v>
      </c>
      <c r="E34" s="6" t="s">
        <v>19</v>
      </c>
      <c r="F34" s="7">
        <v>40000</v>
      </c>
      <c r="G34" s="16"/>
    </row>
    <row r="35" spans="4:7" ht="15">
      <c r="D35" s="5">
        <v>625001</v>
      </c>
      <c r="E35" s="6" t="s">
        <v>20</v>
      </c>
      <c r="F35" s="7">
        <v>2000</v>
      </c>
      <c r="G35" s="16"/>
    </row>
    <row r="36" spans="4:7" ht="15">
      <c r="D36" s="5">
        <v>625002</v>
      </c>
      <c r="E36" s="6" t="s">
        <v>21</v>
      </c>
      <c r="F36" s="7">
        <v>50000</v>
      </c>
      <c r="G36" s="16"/>
    </row>
    <row r="37" spans="4:7" ht="15">
      <c r="D37" s="5">
        <v>625003</v>
      </c>
      <c r="E37" s="6" t="s">
        <v>22</v>
      </c>
      <c r="F37" s="7">
        <v>4000</v>
      </c>
      <c r="G37" s="16"/>
    </row>
    <row r="38" spans="4:7" ht="15">
      <c r="D38" s="5">
        <v>625004</v>
      </c>
      <c r="E38" s="6" t="s">
        <v>23</v>
      </c>
      <c r="F38" s="7">
        <v>4000</v>
      </c>
      <c r="G38" s="16"/>
    </row>
    <row r="39" spans="4:7" ht="15">
      <c r="D39" s="5">
        <v>625005</v>
      </c>
      <c r="E39" s="6" t="s">
        <v>24</v>
      </c>
      <c r="F39" s="7">
        <v>2000</v>
      </c>
      <c r="G39" s="16"/>
    </row>
    <row r="40" spans="4:7" ht="15">
      <c r="D40" s="5">
        <v>625007</v>
      </c>
      <c r="E40" s="6" t="s">
        <v>25</v>
      </c>
      <c r="F40" s="7">
        <v>18000</v>
      </c>
      <c r="G40" s="16"/>
    </row>
    <row r="41" spans="1:7" ht="15">
      <c r="A41" s="6">
        <v>631</v>
      </c>
      <c r="B41" s="3" t="s">
        <v>67</v>
      </c>
      <c r="C41" s="4">
        <v>25000</v>
      </c>
      <c r="D41" s="5">
        <v>631001</v>
      </c>
      <c r="E41" s="6" t="s">
        <v>68</v>
      </c>
      <c r="F41" s="7">
        <v>25000</v>
      </c>
      <c r="G41" s="16"/>
    </row>
    <row r="42" spans="1:7" ht="15">
      <c r="A42" s="6">
        <v>632</v>
      </c>
      <c r="B42" s="3" t="s">
        <v>69</v>
      </c>
      <c r="C42" s="4">
        <f>SUM(F42:F50)</f>
        <v>253000</v>
      </c>
      <c r="D42" s="5">
        <v>632001</v>
      </c>
      <c r="E42" s="6" t="s">
        <v>70</v>
      </c>
      <c r="F42" s="7">
        <f>SUM(H43:H46)</f>
        <v>150000</v>
      </c>
      <c r="G42" s="16"/>
    </row>
    <row r="43" spans="6:8" ht="15">
      <c r="F43" s="7"/>
      <c r="G43" s="16" t="s">
        <v>94</v>
      </c>
      <c r="H43" s="6">
        <v>95000</v>
      </c>
    </row>
    <row r="44" spans="6:8" ht="15">
      <c r="F44" s="7"/>
      <c r="G44" s="16" t="s">
        <v>95</v>
      </c>
      <c r="H44" s="6">
        <v>35000</v>
      </c>
    </row>
    <row r="45" spans="6:8" ht="15">
      <c r="F45" s="7"/>
      <c r="G45" s="16" t="s">
        <v>84</v>
      </c>
      <c r="H45" s="6">
        <v>10000</v>
      </c>
    </row>
    <row r="46" spans="6:8" ht="15">
      <c r="F46" s="7"/>
      <c r="G46" s="16" t="s">
        <v>96</v>
      </c>
      <c r="H46" s="6">
        <v>10000</v>
      </c>
    </row>
    <row r="47" spans="4:7" ht="15">
      <c r="D47" s="5">
        <v>632001</v>
      </c>
      <c r="E47" s="6" t="s">
        <v>71</v>
      </c>
      <c r="F47" s="7">
        <v>66000</v>
      </c>
      <c r="G47" s="16"/>
    </row>
    <row r="48" spans="4:8" ht="15">
      <c r="D48" s="5">
        <v>632002</v>
      </c>
      <c r="E48" s="6" t="s">
        <v>26</v>
      </c>
      <c r="F48" s="7">
        <f>SUM(H48:H49)</f>
        <v>5000</v>
      </c>
      <c r="G48" s="16" t="s">
        <v>104</v>
      </c>
      <c r="H48" s="6">
        <v>2500</v>
      </c>
    </row>
    <row r="49" spans="6:8" ht="15">
      <c r="F49" s="7"/>
      <c r="G49" s="16" t="s">
        <v>105</v>
      </c>
      <c r="H49" s="6">
        <v>2500</v>
      </c>
    </row>
    <row r="50" spans="4:7" ht="15">
      <c r="D50" s="5">
        <v>632003</v>
      </c>
      <c r="E50" s="6" t="s">
        <v>72</v>
      </c>
      <c r="F50" s="7">
        <v>32000</v>
      </c>
      <c r="G50" s="16"/>
    </row>
    <row r="51" spans="1:7" ht="15">
      <c r="A51" s="6">
        <v>633</v>
      </c>
      <c r="B51" s="3" t="s">
        <v>73</v>
      </c>
      <c r="C51" s="4">
        <f>SUM(F51:F58)</f>
        <v>144000</v>
      </c>
      <c r="D51" s="5">
        <v>633001</v>
      </c>
      <c r="E51" s="6" t="s">
        <v>74</v>
      </c>
      <c r="F51" s="7">
        <v>25000</v>
      </c>
      <c r="G51" s="16"/>
    </row>
    <row r="52" spans="4:7" ht="23.25">
      <c r="D52" s="5">
        <v>633004</v>
      </c>
      <c r="E52" s="3" t="s">
        <v>79</v>
      </c>
      <c r="F52" s="7">
        <v>30000</v>
      </c>
      <c r="G52" s="16"/>
    </row>
    <row r="53" spans="4:7" ht="15">
      <c r="D53" s="5">
        <v>633002</v>
      </c>
      <c r="E53" s="6" t="s">
        <v>78</v>
      </c>
      <c r="F53" s="7">
        <v>30000</v>
      </c>
      <c r="G53" s="16"/>
    </row>
    <row r="54" spans="4:7" ht="57">
      <c r="D54" s="5">
        <v>633006</v>
      </c>
      <c r="E54" s="3" t="s">
        <v>75</v>
      </c>
      <c r="F54" s="7">
        <v>25000</v>
      </c>
      <c r="G54" s="16"/>
    </row>
    <row r="55" spans="4:7" ht="15">
      <c r="D55" s="5">
        <v>633009</v>
      </c>
      <c r="E55" s="6" t="s">
        <v>76</v>
      </c>
      <c r="F55" s="7">
        <v>5000</v>
      </c>
      <c r="G55" s="16"/>
    </row>
    <row r="56" spans="4:7" ht="15">
      <c r="D56" s="5">
        <v>633010</v>
      </c>
      <c r="E56" s="6" t="s">
        <v>80</v>
      </c>
      <c r="F56" s="7">
        <v>11000</v>
      </c>
      <c r="G56" s="16"/>
    </row>
    <row r="57" spans="4:7" ht="15">
      <c r="D57" s="5">
        <v>633015</v>
      </c>
      <c r="E57" s="6" t="s">
        <v>77</v>
      </c>
      <c r="F57" s="7">
        <v>8000</v>
      </c>
      <c r="G57" s="16"/>
    </row>
    <row r="58" spans="4:7" ht="15">
      <c r="D58" s="5">
        <v>633016</v>
      </c>
      <c r="E58" s="6" t="s">
        <v>27</v>
      </c>
      <c r="F58" s="7">
        <v>10000</v>
      </c>
      <c r="G58" s="16"/>
    </row>
    <row r="59" spans="1:7" ht="15">
      <c r="A59" s="6">
        <v>635</v>
      </c>
      <c r="B59" s="3" t="s">
        <v>81</v>
      </c>
      <c r="C59" s="4">
        <f>SUM(F59:F67)</f>
        <v>192000</v>
      </c>
      <c r="D59" s="5">
        <v>635002</v>
      </c>
      <c r="E59" s="6" t="s">
        <v>82</v>
      </c>
      <c r="F59" s="7">
        <v>0</v>
      </c>
      <c r="G59" s="16"/>
    </row>
    <row r="60" spans="4:8" ht="15">
      <c r="D60" s="5">
        <v>635006</v>
      </c>
      <c r="E60" s="6" t="s">
        <v>103</v>
      </c>
      <c r="F60" s="7">
        <f>SUM(H60:H67)</f>
        <v>192000</v>
      </c>
      <c r="G60" s="16" t="s">
        <v>97</v>
      </c>
      <c r="H60" s="6">
        <v>22000</v>
      </c>
    </row>
    <row r="61" spans="6:8" ht="15">
      <c r="F61" s="7"/>
      <c r="G61" s="16" t="s">
        <v>98</v>
      </c>
      <c r="H61" s="6">
        <v>20000</v>
      </c>
    </row>
    <row r="62" spans="6:8" ht="15">
      <c r="F62" s="7"/>
      <c r="G62" s="16" t="s">
        <v>99</v>
      </c>
      <c r="H62" s="6">
        <v>60000</v>
      </c>
    </row>
    <row r="63" spans="6:8" ht="15">
      <c r="F63" s="7"/>
      <c r="G63" s="16" t="s">
        <v>83</v>
      </c>
      <c r="H63" s="6">
        <v>25000</v>
      </c>
    </row>
    <row r="64" spans="6:8" ht="15">
      <c r="F64" s="7"/>
      <c r="G64" s="16" t="s">
        <v>100</v>
      </c>
      <c r="H64" s="6">
        <v>10000</v>
      </c>
    </row>
    <row r="65" spans="6:8" ht="15">
      <c r="F65" s="7"/>
      <c r="G65" s="16" t="s">
        <v>84</v>
      </c>
      <c r="H65" s="6">
        <v>20000</v>
      </c>
    </row>
    <row r="66" spans="6:8" ht="15">
      <c r="F66" s="7"/>
      <c r="G66" s="16" t="s">
        <v>101</v>
      </c>
      <c r="H66" s="6">
        <v>10000</v>
      </c>
    </row>
    <row r="67" spans="6:8" ht="15">
      <c r="F67" s="7"/>
      <c r="G67" s="16" t="s">
        <v>102</v>
      </c>
      <c r="H67" s="6">
        <v>25000</v>
      </c>
    </row>
    <row r="68" spans="1:7" ht="15">
      <c r="A68" s="6">
        <v>637</v>
      </c>
      <c r="B68" s="3" t="s">
        <v>85</v>
      </c>
      <c r="C68" s="4">
        <f>SUM(F68:F84)</f>
        <v>533100</v>
      </c>
      <c r="D68" s="5">
        <v>637001</v>
      </c>
      <c r="E68" s="6" t="s">
        <v>28</v>
      </c>
      <c r="F68" s="7">
        <v>6000</v>
      </c>
      <c r="G68" s="16"/>
    </row>
    <row r="69" spans="4:7" ht="23.25">
      <c r="D69" s="5">
        <v>637002</v>
      </c>
      <c r="E69" s="3" t="s">
        <v>86</v>
      </c>
      <c r="F69" s="7">
        <v>15000</v>
      </c>
      <c r="G69" s="16"/>
    </row>
    <row r="70" spans="4:7" ht="15">
      <c r="D70" s="5">
        <v>637003</v>
      </c>
      <c r="E70" s="6" t="s">
        <v>87</v>
      </c>
      <c r="F70" s="7">
        <v>1500</v>
      </c>
      <c r="G70" s="16"/>
    </row>
    <row r="71" spans="4:7" ht="23.25">
      <c r="D71" s="5">
        <v>637004</v>
      </c>
      <c r="E71" s="3" t="s">
        <v>88</v>
      </c>
      <c r="F71" s="7">
        <v>205000</v>
      </c>
      <c r="G71" s="16"/>
    </row>
    <row r="72" spans="4:7" ht="15">
      <c r="D72" s="5">
        <v>637004</v>
      </c>
      <c r="E72" s="6" t="s">
        <v>89</v>
      </c>
      <c r="F72" s="7">
        <v>35000</v>
      </c>
      <c r="G72" s="16"/>
    </row>
    <row r="73" spans="4:7" ht="15">
      <c r="D73" s="5">
        <v>637005</v>
      </c>
      <c r="E73" s="6" t="s">
        <v>90</v>
      </c>
      <c r="F73" s="7">
        <v>35000</v>
      </c>
      <c r="G73" s="16"/>
    </row>
    <row r="74" spans="4:7" ht="23.25">
      <c r="D74" s="5">
        <v>637005</v>
      </c>
      <c r="E74" s="3" t="s">
        <v>91</v>
      </c>
      <c r="F74" s="7">
        <v>80000</v>
      </c>
      <c r="G74" s="16"/>
    </row>
    <row r="75" spans="4:7" ht="15">
      <c r="D75" s="5">
        <v>637005</v>
      </c>
      <c r="E75" s="6" t="s">
        <v>29</v>
      </c>
      <c r="F75" s="7">
        <v>1000</v>
      </c>
      <c r="G75" s="16"/>
    </row>
    <row r="76" spans="4:7" ht="15">
      <c r="D76" s="5">
        <v>637012</v>
      </c>
      <c r="E76" s="6" t="s">
        <v>30</v>
      </c>
      <c r="F76" s="7">
        <v>1000</v>
      </c>
      <c r="G76" s="16"/>
    </row>
    <row r="77" spans="4:7" ht="15">
      <c r="D77" s="5">
        <v>637012</v>
      </c>
      <c r="E77" s="6" t="s">
        <v>38</v>
      </c>
      <c r="F77" s="7">
        <v>7000</v>
      </c>
      <c r="G77" s="16"/>
    </row>
    <row r="78" spans="4:7" ht="15">
      <c r="D78" s="5">
        <v>637014</v>
      </c>
      <c r="E78" s="6" t="s">
        <v>92</v>
      </c>
      <c r="F78" s="7">
        <v>1000</v>
      </c>
      <c r="G78" s="16"/>
    </row>
    <row r="79" spans="4:7" ht="15">
      <c r="D79" s="5">
        <v>637015</v>
      </c>
      <c r="E79" s="6" t="s">
        <v>31</v>
      </c>
      <c r="F79" s="7">
        <v>1000</v>
      </c>
      <c r="G79" s="16"/>
    </row>
    <row r="80" spans="4:7" ht="15">
      <c r="D80" s="5">
        <v>637015</v>
      </c>
      <c r="E80" s="6" t="s">
        <v>32</v>
      </c>
      <c r="F80" s="7">
        <v>11000</v>
      </c>
      <c r="G80" s="16"/>
    </row>
    <row r="81" spans="4:7" ht="15">
      <c r="D81" s="5">
        <v>637016</v>
      </c>
      <c r="E81" s="6" t="s">
        <v>33</v>
      </c>
      <c r="F81" s="7">
        <v>1600</v>
      </c>
      <c r="G81" s="16"/>
    </row>
    <row r="82" spans="4:7" ht="15">
      <c r="D82" s="5">
        <v>637026</v>
      </c>
      <c r="E82" s="6" t="s">
        <v>34</v>
      </c>
      <c r="F82" s="7">
        <v>40000</v>
      </c>
      <c r="G82" s="16"/>
    </row>
    <row r="83" spans="4:7" ht="15">
      <c r="D83" s="5">
        <v>637027</v>
      </c>
      <c r="E83" s="6" t="s">
        <v>35</v>
      </c>
      <c r="F83" s="7">
        <v>80000</v>
      </c>
      <c r="G83" s="16"/>
    </row>
    <row r="84" spans="4:7" ht="15">
      <c r="D84" s="5">
        <v>637031</v>
      </c>
      <c r="E84" s="6" t="s">
        <v>36</v>
      </c>
      <c r="F84" s="7">
        <v>12000</v>
      </c>
      <c r="G84" s="16"/>
    </row>
    <row r="85" spans="1:7" ht="15">
      <c r="A85" s="6">
        <v>641</v>
      </c>
      <c r="B85" s="3" t="s">
        <v>57</v>
      </c>
      <c r="C85" s="4">
        <f>SUM(F85:F87)</f>
        <v>18000</v>
      </c>
      <c r="D85" s="5">
        <v>641006</v>
      </c>
      <c r="E85" s="6" t="s">
        <v>37</v>
      </c>
      <c r="F85" s="7">
        <v>7000</v>
      </c>
      <c r="G85" s="16"/>
    </row>
    <row r="86" spans="4:7" ht="15">
      <c r="D86" s="5">
        <v>642006</v>
      </c>
      <c r="E86" s="6" t="s">
        <v>39</v>
      </c>
      <c r="F86" s="7">
        <v>4000</v>
      </c>
      <c r="G86" s="16"/>
    </row>
    <row r="87" spans="4:7" ht="15">
      <c r="D87" s="5">
        <v>642002</v>
      </c>
      <c r="E87" s="6" t="s">
        <v>40</v>
      </c>
      <c r="F87" s="7">
        <v>7000</v>
      </c>
      <c r="G87" s="16"/>
    </row>
    <row r="88" spans="1:7" ht="15">
      <c r="A88" s="2"/>
      <c r="B88" s="8"/>
      <c r="C88" s="9">
        <f>SUM(C33:C87)</f>
        <v>1710100</v>
      </c>
      <c r="D88" s="10"/>
      <c r="E88" s="2" t="s">
        <v>1</v>
      </c>
      <c r="F88" s="11">
        <f>SUM(F33:F87)</f>
        <v>1710100</v>
      </c>
      <c r="G88" s="17"/>
    </row>
    <row r="89" spans="5:7" ht="15">
      <c r="E89" s="2"/>
      <c r="G89" s="17"/>
    </row>
    <row r="90" spans="5:7" ht="15">
      <c r="E90" s="2" t="s">
        <v>45</v>
      </c>
      <c r="G90" s="17"/>
    </row>
    <row r="91" spans="1:6" ht="15">
      <c r="A91" s="6">
        <v>700</v>
      </c>
      <c r="B91" s="3" t="s">
        <v>93</v>
      </c>
      <c r="C91" s="4">
        <f>SUM(F91:F93)</f>
        <v>399000</v>
      </c>
      <c r="D91" s="5">
        <v>711001</v>
      </c>
      <c r="E91" s="6" t="s">
        <v>41</v>
      </c>
      <c r="F91" s="4">
        <v>99000</v>
      </c>
    </row>
    <row r="92" spans="4:7" ht="15">
      <c r="D92" s="5">
        <v>717001</v>
      </c>
      <c r="E92" s="6" t="s">
        <v>42</v>
      </c>
      <c r="F92" s="4">
        <v>50000</v>
      </c>
      <c r="G92" s="16"/>
    </row>
    <row r="93" spans="4:7" ht="15">
      <c r="D93" s="5">
        <v>717001</v>
      </c>
      <c r="E93" s="6" t="s">
        <v>43</v>
      </c>
      <c r="F93" s="4">
        <v>250000</v>
      </c>
      <c r="G93" s="16"/>
    </row>
    <row r="94" spans="3:7" ht="15">
      <c r="C94" s="9">
        <f>SUM(C91:C93)</f>
        <v>399000</v>
      </c>
      <c r="E94" s="2" t="s">
        <v>45</v>
      </c>
      <c r="F94" s="9">
        <f>SUM(F91:F93)</f>
        <v>399000</v>
      </c>
      <c r="G94" s="16"/>
    </row>
    <row r="95" spans="1:8" s="1" customFormat="1" ht="18.75">
      <c r="A95" s="12" t="s">
        <v>44</v>
      </c>
      <c r="B95" s="3"/>
      <c r="C95" s="13">
        <f>SUM(C88:C91)</f>
        <v>2109100</v>
      </c>
      <c r="D95" s="5"/>
      <c r="E95" s="6"/>
      <c r="F95" s="18">
        <f>SUM(F88:F93)</f>
        <v>2109100</v>
      </c>
      <c r="G95" s="17"/>
      <c r="H95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Peter</cp:lastModifiedBy>
  <cp:lastPrinted>2008-02-15T09:58:16Z</cp:lastPrinted>
  <dcterms:created xsi:type="dcterms:W3CDTF">2008-02-07T12:16:48Z</dcterms:created>
  <dcterms:modified xsi:type="dcterms:W3CDTF">2008-03-04T08:35:07Z</dcterms:modified>
  <cp:category/>
  <cp:version/>
  <cp:contentType/>
  <cp:contentStatus/>
</cp:coreProperties>
</file>